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R3予算書" sheetId="1" r:id="rId1"/>
    <sheet name="予算書 (記入例)" sheetId="2" r:id="rId2"/>
  </sheets>
  <definedNames>
    <definedName name="_xlnm.Print_Area" localSheetId="0">'R3予算書'!$A$1:$E$36</definedName>
    <definedName name="_xlnm.Print_Area" localSheetId="1">'予算書 (記入例)'!$A$1:$E$36</definedName>
  </definedNames>
  <calcPr fullCalcOnLoad="1"/>
</workbook>
</file>

<file path=xl/sharedStrings.xml><?xml version="1.0" encoding="utf-8"?>
<sst xmlns="http://schemas.openxmlformats.org/spreadsheetml/2006/main" count="86" uniqueCount="52">
  <si>
    <t>項目</t>
  </si>
  <si>
    <t>内訳</t>
  </si>
  <si>
    <t>県高体連補助金</t>
  </si>
  <si>
    <t>県費補助金</t>
  </si>
  <si>
    <t>広告料</t>
  </si>
  <si>
    <t>○○社</t>
  </si>
  <si>
    <t>プログラム販売</t>
  </si>
  <si>
    <t>○○円×○○冊</t>
  </si>
  <si>
    <t>その他</t>
  </si>
  <si>
    <t>合計</t>
  </si>
  <si>
    <t>報償費</t>
  </si>
  <si>
    <t>交通費</t>
  </si>
  <si>
    <t>弁当代</t>
  </si>
  <si>
    <t>宿泊費</t>
  </si>
  <si>
    <t>印刷費</t>
  </si>
  <si>
    <t>会場費</t>
  </si>
  <si>
    <t>会議費</t>
  </si>
  <si>
    <t>消耗品費</t>
  </si>
  <si>
    <t>以上のとおり予算を申請いたします。</t>
  </si>
  <si>
    <t>参加負担金</t>
  </si>
  <si>
    <t>《収入の部》</t>
  </si>
  <si>
    <t>予算額（Ａ）</t>
  </si>
  <si>
    <t>開催市補助金</t>
  </si>
  <si>
    <t>《支出の部》</t>
  </si>
  <si>
    <t>役員及び
補助員</t>
  </si>
  <si>
    <t>県連、協会補助金等</t>
  </si>
  <si>
    <t>役員報償費、医師謝礼、ﾒﾀﾞﾙ・ﾄﾛﾌｨｰ代等</t>
  </si>
  <si>
    <t>ﾌﾟﾛｸﾞﾗﾑ印刷費等</t>
  </si>
  <si>
    <t>通信費</t>
  </si>
  <si>
    <t>ｺﾋﾟｰ代金、文具、テープ、洗剤等</t>
  </si>
  <si>
    <t>切手等</t>
  </si>
  <si>
    <t>運搬費等</t>
  </si>
  <si>
    <t>会場使用料、開催施設における光熱費等</t>
  </si>
  <si>
    <t>※予算書の予算額（Ａ）は収支決算書の（Ａ）に一致</t>
  </si>
  <si>
    <t>平成　　年度全九州高等学校体育大会　　　○○競技大会　収支予算書　　（記入例）</t>
  </si>
  <si>
    <t>TSP、ニッタク、タマス</t>
  </si>
  <si>
    <t>プログラム代・記録用紙代</t>
  </si>
  <si>
    <t>切手・コピー代・郵送代</t>
  </si>
  <si>
    <t>卓球競技専門部長　　三根　行親　　印</t>
  </si>
  <si>
    <t>卓球競技専門委員長　　本石　一夫　　印</t>
  </si>
  <si>
    <t>7500*2*3=45000</t>
  </si>
  <si>
    <t>警備員費</t>
  </si>
  <si>
    <t>令和　３　年度全九州高等学校体育大会　　　　卓球競技大会　収支予算書</t>
  </si>
  <si>
    <t>卓球競技専門部長　　川﨑　　健　　印</t>
  </si>
  <si>
    <t>卓球競技専門委員長　　野口　　隆　　印</t>
  </si>
  <si>
    <t>試合球・文具費・お茶・プリンター代・
インク代・その他</t>
  </si>
  <si>
    <t>600*3*200=360000</t>
  </si>
  <si>
    <t>競技役員・審判1500*3*90=405000</t>
  </si>
  <si>
    <t>補助員500*3*100=150000
競技役員・審判1000*3*90=270000</t>
  </si>
  <si>
    <t>準備委員会</t>
  </si>
  <si>
    <t>警備員14000＊3＊3</t>
  </si>
  <si>
    <t>団体18000*32=576000
ダブルス3600*64=230400
シングルス1800*80=144000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</si>
</sst>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mmm\-yyyy"/>
    <numFmt numFmtId="179" formatCode="[$-411]gee\.mm\.dd"/>
    <numFmt numFmtId="180" formatCode="0_ "/>
    <numFmt numFmtId="181" formatCode="[&lt;=99999999]####\-####;\(00\)\ ####\-####"/>
    <numFmt numFmtId="182" formatCode="[$-411]gee"/>
    <numFmt numFmtId="183" formatCode="&quot;¥&quot;#,##0;\-&quot;¥&quot;#,##0"/>
    <numFmt numFmtId="184" formatCode="&quot;¥&quot;#,##0;[Red]\-&quot;¥&quot;#,##0"/>
    <numFmt numFmtId="185" formatCode="&quot;¥&quot;#,##0.00;\-&quot;¥&quot;#,##0.00"/>
    <numFmt numFmtId="186" formatCode="&quot;¥&quot;#,##0.00;[Red]\-&quot;¥&quot;#,##0.00"/>
    <numFmt numFmtId="187" formatCode="_-&quot;¥&quot;* #,##0_-;\-&quot;¥&quot;* #,##0_-;_-&quot;¥&quot;* &quot;-&quot;_-;_-@_-"/>
    <numFmt numFmtId="188" formatCode="_-* #,##0_-;\-* #,##0_-;_-* &quot;-&quot;_-;_-@_-"/>
    <numFmt numFmtId="189" formatCode="_-&quot;¥&quot;* #,##0.00_-;\-&quot;¥&quot;* #,##0.00_-;_-&quot;¥&quot;* &quot;-&quot;??_-;_-@_-"/>
    <numFmt numFmtId="190" formatCode="_-* #,##0.00_-;\-* #,##0.00_-;_-* &quot;-&quot;??_-;_-@_-"/>
    <numFmt numFmtId="191" formatCode="[$-411]ggge&quot;年&quot;mm&quot;月&quot;dd&quot;日&quot;"/>
    <numFmt numFmtId="192" formatCode="[$-411]ggge&quot;年&quot;\ m&quot;月&quot;\ d&quot;日&quot;"/>
    <numFmt numFmtId="193" formatCode="[$-411]ggge&quot;年&quot;"/>
    <numFmt numFmtId="194" formatCode="m&quot;月&quot;"/>
    <numFmt numFmtId="195" formatCode="d&quot;日&quot;"/>
    <numFmt numFmtId="196" formatCode="yy"/>
    <numFmt numFmtId="197" formatCode="h"/>
    <numFmt numFmtId="198" formatCode="[$-411]ee"/>
    <numFmt numFmtId="199" formatCode="mm"/>
    <numFmt numFmtId="200" formatCode="dd"/>
    <numFmt numFmtId="201" formatCode="[&lt;=999]000;[&lt;=99999]000\-00;000\-0000"/>
    <numFmt numFmtId="202" formatCode="[&lt;=999]000;000\-0000"/>
    <numFmt numFmtId="203" formatCode="0_);[Red]\(0\)"/>
    <numFmt numFmtId="204" formatCode="#,##0;[Red]#,##0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</numFmts>
  <fonts count="49">
    <font>
      <sz val="14"/>
      <name val="明朝"/>
      <family val="3"/>
    </font>
    <font>
      <b/>
      <sz val="14"/>
      <name val="明朝"/>
      <family val="3"/>
    </font>
    <font>
      <i/>
      <sz val="14"/>
      <name val="明朝"/>
      <family val="3"/>
    </font>
    <font>
      <b/>
      <i/>
      <sz val="14"/>
      <name val="明朝"/>
      <family val="3"/>
    </font>
    <font>
      <u val="single"/>
      <sz val="8.4"/>
      <color indexed="12"/>
      <name val="明朝"/>
      <family val="3"/>
    </font>
    <font>
      <sz val="11"/>
      <name val="ＭＳ Ｐゴシック"/>
      <family val="3"/>
    </font>
    <font>
      <u val="single"/>
      <sz val="8.4"/>
      <color indexed="36"/>
      <name val="明朝"/>
      <family val="3"/>
    </font>
    <font>
      <sz val="7"/>
      <name val="明朝"/>
      <family val="3"/>
    </font>
    <font>
      <sz val="18"/>
      <name val="明朝"/>
      <family val="3"/>
    </font>
    <font>
      <sz val="16"/>
      <name val="明朝"/>
      <family val="3"/>
    </font>
    <font>
      <b/>
      <sz val="9"/>
      <name val="明朝"/>
      <family val="3"/>
    </font>
    <font>
      <sz val="14"/>
      <name val="ＭＳ 明朝"/>
      <family val="1"/>
    </font>
    <font>
      <sz val="18"/>
      <name val="ＭＳ 明朝"/>
      <family val="1"/>
    </font>
    <font>
      <b/>
      <sz val="9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right" wrapText="1" indent="1"/>
    </xf>
    <xf numFmtId="177" fontId="0" fillId="0" borderId="0" xfId="0" applyNumberFormat="1" applyFont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right" vertical="center" wrapText="1"/>
    </xf>
    <xf numFmtId="176" fontId="0" fillId="0" borderId="11" xfId="0" applyNumberFormat="1" applyFont="1" applyBorder="1" applyAlignment="1">
      <alignment horizontal="right" vertical="center" wrapText="1"/>
    </xf>
    <xf numFmtId="177" fontId="0" fillId="0" borderId="12" xfId="0" applyNumberFormat="1" applyFont="1" applyBorder="1" applyAlignment="1">
      <alignment horizontal="distributed" vertical="center" wrapText="1"/>
    </xf>
    <xf numFmtId="177" fontId="0" fillId="0" borderId="12" xfId="0" applyNumberFormat="1" applyFont="1" applyFill="1" applyBorder="1" applyAlignment="1">
      <alignment horizontal="right" vertical="center" wrapText="1"/>
    </xf>
    <xf numFmtId="177" fontId="0" fillId="0" borderId="11" xfId="0" applyNumberFormat="1" applyFont="1" applyBorder="1" applyAlignment="1">
      <alignment horizontal="distributed" vertical="center" wrapText="1"/>
    </xf>
    <xf numFmtId="177" fontId="0" fillId="0" borderId="11" xfId="0" applyNumberFormat="1" applyFont="1" applyFill="1" applyBorder="1" applyAlignment="1">
      <alignment horizontal="right" vertical="center" wrapText="1"/>
    </xf>
    <xf numFmtId="177" fontId="0" fillId="0" borderId="0" xfId="0" applyNumberFormat="1" applyFont="1" applyBorder="1" applyAlignment="1">
      <alignment vertical="center" wrapText="1"/>
    </xf>
    <xf numFmtId="177" fontId="0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7" fontId="0" fillId="0" borderId="0" xfId="0" applyNumberFormat="1" applyFont="1" applyBorder="1" applyAlignment="1">
      <alignment horizontal="right" vertical="center" wrapText="1"/>
    </xf>
    <xf numFmtId="177" fontId="0" fillId="0" borderId="0" xfId="0" applyNumberFormat="1" applyFont="1" applyBorder="1" applyAlignment="1">
      <alignment horizontal="distributed" vertical="center" wrapText="1"/>
    </xf>
    <xf numFmtId="177" fontId="10" fillId="0" borderId="0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 wrapText="1"/>
    </xf>
    <xf numFmtId="176" fontId="9" fillId="0" borderId="0" xfId="0" applyNumberFormat="1" applyFont="1" applyBorder="1" applyAlignment="1">
      <alignment horizontal="center" wrapText="1"/>
    </xf>
    <xf numFmtId="177" fontId="9" fillId="0" borderId="0" xfId="0" applyNumberFormat="1" applyFont="1" applyBorder="1" applyAlignment="1">
      <alignment vertical="center" wrapText="1"/>
    </xf>
    <xf numFmtId="177" fontId="9" fillId="0" borderId="0" xfId="0" applyNumberFormat="1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horizontal="right" indent="1"/>
    </xf>
    <xf numFmtId="0" fontId="9" fillId="0" borderId="0" xfId="0" applyFont="1" applyBorder="1" applyAlignment="1">
      <alignment horizontal="right" wrapText="1" indent="1"/>
    </xf>
    <xf numFmtId="58" fontId="9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 vertical="center" wrapText="1"/>
    </xf>
    <xf numFmtId="177" fontId="11" fillId="0" borderId="0" xfId="0" applyNumberFormat="1" applyFont="1" applyBorder="1" applyAlignment="1">
      <alignment horizontal="center" vertical="center" wrapText="1"/>
    </xf>
    <xf numFmtId="177" fontId="11" fillId="0" borderId="11" xfId="0" applyNumberFormat="1" applyFont="1" applyBorder="1" applyAlignment="1">
      <alignment horizontal="center" vertical="center" wrapText="1"/>
    </xf>
    <xf numFmtId="177" fontId="11" fillId="0" borderId="11" xfId="0" applyNumberFormat="1" applyFont="1" applyBorder="1" applyAlignment="1">
      <alignment horizontal="right" vertical="center" wrapText="1"/>
    </xf>
    <xf numFmtId="176" fontId="11" fillId="0" borderId="11" xfId="0" applyNumberFormat="1" applyFont="1" applyBorder="1" applyAlignment="1">
      <alignment horizontal="right" vertical="center" wrapText="1"/>
    </xf>
    <xf numFmtId="177" fontId="11" fillId="0" borderId="0" xfId="0" applyNumberFormat="1" applyFont="1" applyBorder="1" applyAlignment="1">
      <alignment horizontal="distributed" vertical="center" wrapText="1"/>
    </xf>
    <xf numFmtId="177" fontId="13" fillId="0" borderId="0" xfId="0" applyNumberFormat="1" applyFont="1" applyBorder="1" applyAlignment="1">
      <alignment horizontal="center" vertical="center" shrinkToFit="1"/>
    </xf>
    <xf numFmtId="177" fontId="11" fillId="0" borderId="0" xfId="0" applyNumberFormat="1" applyFont="1" applyBorder="1" applyAlignment="1">
      <alignment horizontal="right" vertical="center" wrapText="1"/>
    </xf>
    <xf numFmtId="177" fontId="11" fillId="0" borderId="12" xfId="0" applyNumberFormat="1" applyFont="1" applyBorder="1" applyAlignment="1">
      <alignment horizontal="distributed" vertical="center" wrapText="1"/>
    </xf>
    <xf numFmtId="177" fontId="11" fillId="0" borderId="12" xfId="0" applyNumberFormat="1" applyFont="1" applyFill="1" applyBorder="1" applyAlignment="1">
      <alignment horizontal="right" vertical="center" wrapText="1"/>
    </xf>
    <xf numFmtId="177" fontId="11" fillId="0" borderId="11" xfId="0" applyNumberFormat="1" applyFont="1" applyBorder="1" applyAlignment="1">
      <alignment horizontal="distributed" vertical="center" wrapText="1"/>
    </xf>
    <xf numFmtId="177" fontId="11" fillId="0" borderId="11" xfId="0" applyNumberFormat="1" applyFont="1" applyFill="1" applyBorder="1" applyAlignment="1">
      <alignment horizontal="right" vertical="center" wrapText="1"/>
    </xf>
    <xf numFmtId="177" fontId="11" fillId="0" borderId="0" xfId="0" applyNumberFormat="1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177" fontId="13" fillId="0" borderId="0" xfId="0" applyNumberFormat="1" applyFont="1" applyBorder="1" applyAlignment="1">
      <alignment horizontal="right" shrinkToFit="1"/>
    </xf>
    <xf numFmtId="0" fontId="11" fillId="0" borderId="10" xfId="0" applyFont="1" applyBorder="1" applyAlignment="1">
      <alignment vertical="center" wrapText="1"/>
    </xf>
    <xf numFmtId="177" fontId="11" fillId="0" borderId="0" xfId="0" applyNumberFormat="1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/>
    </xf>
    <xf numFmtId="176" fontId="14" fillId="0" borderId="0" xfId="0" applyNumberFormat="1" applyFont="1" applyBorder="1" applyAlignment="1">
      <alignment horizontal="center" wrapText="1"/>
    </xf>
    <xf numFmtId="58" fontId="14" fillId="0" borderId="0" xfId="0" applyNumberFormat="1" applyFont="1" applyBorder="1" applyAlignment="1">
      <alignment wrapText="1"/>
    </xf>
    <xf numFmtId="177" fontId="14" fillId="0" borderId="0" xfId="0" applyNumberFormat="1" applyFont="1" applyBorder="1" applyAlignment="1">
      <alignment vertical="center" wrapText="1"/>
    </xf>
    <xf numFmtId="177" fontId="14" fillId="0" borderId="0" xfId="0" applyNumberFormat="1" applyFont="1" applyBorder="1" applyAlignment="1">
      <alignment horizontal="center" vertical="center" wrapText="1"/>
    </xf>
    <xf numFmtId="176" fontId="14" fillId="0" borderId="0" xfId="0" applyNumberFormat="1" applyFont="1" applyBorder="1" applyAlignment="1">
      <alignment horizontal="right" indent="1"/>
    </xf>
    <xf numFmtId="0" fontId="14" fillId="0" borderId="0" xfId="0" applyFont="1" applyBorder="1" applyAlignment="1">
      <alignment horizontal="right" wrapText="1" indent="1"/>
    </xf>
    <xf numFmtId="0" fontId="11" fillId="0" borderId="0" xfId="0" applyFont="1" applyBorder="1" applyAlignment="1">
      <alignment horizontal="right" wrapText="1" indent="1"/>
    </xf>
    <xf numFmtId="176" fontId="14" fillId="0" borderId="13" xfId="0" applyNumberFormat="1" applyFont="1" applyBorder="1" applyAlignment="1">
      <alignment horizontal="right"/>
    </xf>
    <xf numFmtId="0" fontId="14" fillId="0" borderId="13" xfId="0" applyFont="1" applyBorder="1" applyAlignment="1">
      <alignment horizontal="right"/>
    </xf>
    <xf numFmtId="177" fontId="11" fillId="0" borderId="14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77" fontId="11" fillId="0" borderId="14" xfId="0" applyNumberFormat="1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177" fontId="11" fillId="0" borderId="14" xfId="0" applyNumberFormat="1" applyFont="1" applyBorder="1" applyAlignment="1">
      <alignment horizontal="left" vertical="center"/>
    </xf>
    <xf numFmtId="176" fontId="11" fillId="0" borderId="14" xfId="0" applyNumberFormat="1" applyFont="1" applyBorder="1" applyAlignment="1">
      <alignment horizontal="left" vertical="center"/>
    </xf>
    <xf numFmtId="177" fontId="11" fillId="0" borderId="14" xfId="0" applyNumberFormat="1" applyFont="1" applyFill="1" applyBorder="1" applyAlignment="1">
      <alignment horizontal="left" vertical="center"/>
    </xf>
    <xf numFmtId="0" fontId="11" fillId="0" borderId="14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177" fontId="11" fillId="0" borderId="14" xfId="0" applyNumberFormat="1" applyFont="1" applyBorder="1" applyAlignment="1">
      <alignment horizontal="distributed" vertical="center"/>
    </xf>
    <xf numFmtId="3" fontId="12" fillId="0" borderId="0" xfId="0" applyNumberFormat="1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177" fontId="11" fillId="0" borderId="11" xfId="0" applyNumberFormat="1" applyFont="1" applyBorder="1" applyAlignment="1">
      <alignment horizontal="center" vertical="center" wrapText="1"/>
    </xf>
    <xf numFmtId="177" fontId="11" fillId="0" borderId="14" xfId="0" applyNumberFormat="1" applyFont="1" applyBorder="1" applyAlignment="1">
      <alignment horizontal="distributed" vertical="center" wrapText="1"/>
    </xf>
    <xf numFmtId="177" fontId="11" fillId="0" borderId="15" xfId="0" applyNumberFormat="1" applyFont="1" applyBorder="1" applyAlignment="1">
      <alignment horizontal="distributed" vertical="center" wrapText="1"/>
    </xf>
    <xf numFmtId="177" fontId="11" fillId="0" borderId="14" xfId="0" applyNumberFormat="1" applyFont="1" applyFill="1" applyBorder="1" applyAlignment="1">
      <alignment horizontal="distributed" vertical="center" wrapText="1"/>
    </xf>
    <xf numFmtId="177" fontId="11" fillId="0" borderId="15" xfId="0" applyNumberFormat="1" applyFont="1" applyFill="1" applyBorder="1" applyAlignment="1">
      <alignment horizontal="distributed" vertical="center" wrapText="1"/>
    </xf>
    <xf numFmtId="177" fontId="11" fillId="0" borderId="16" xfId="0" applyNumberFormat="1" applyFont="1" applyBorder="1" applyAlignment="1">
      <alignment horizontal="center" vertical="center" wrapText="1"/>
    </xf>
    <xf numFmtId="177" fontId="11" fillId="0" borderId="17" xfId="0" applyNumberFormat="1" applyFont="1" applyBorder="1" applyAlignment="1">
      <alignment horizontal="center" vertical="center" wrapText="1"/>
    </xf>
    <xf numFmtId="177" fontId="11" fillId="0" borderId="12" xfId="0" applyNumberFormat="1" applyFont="1" applyBorder="1" applyAlignment="1">
      <alignment horizontal="center" vertical="center" wrapText="1"/>
    </xf>
    <xf numFmtId="177" fontId="11" fillId="0" borderId="14" xfId="0" applyNumberFormat="1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distributed" vertical="center" wrapText="1"/>
    </xf>
    <xf numFmtId="0" fontId="11" fillId="0" borderId="15" xfId="0" applyFont="1" applyBorder="1" applyAlignment="1">
      <alignment horizontal="distributed" vertical="center" wrapText="1"/>
    </xf>
    <xf numFmtId="3" fontId="8" fillId="0" borderId="0" xfId="0" applyNumberFormat="1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7" fontId="0" fillId="0" borderId="14" xfId="0" applyNumberFormat="1" applyBorder="1" applyAlignment="1">
      <alignment horizontal="distributed" vertical="center" wrapText="1"/>
    </xf>
    <xf numFmtId="177" fontId="0" fillId="0" borderId="15" xfId="0" applyNumberFormat="1" applyFont="1" applyBorder="1" applyAlignment="1">
      <alignment horizontal="distributed" vertical="center" wrapText="1"/>
    </xf>
    <xf numFmtId="177" fontId="0" fillId="0" borderId="14" xfId="0" applyNumberFormat="1" applyFont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distributed" vertical="center" wrapText="1"/>
    </xf>
    <xf numFmtId="177" fontId="0" fillId="0" borderId="15" xfId="0" applyNumberFormat="1" applyFont="1" applyFill="1" applyBorder="1" applyAlignment="1">
      <alignment horizontal="distributed" vertical="center" wrapText="1"/>
    </xf>
    <xf numFmtId="177" fontId="0" fillId="0" borderId="14" xfId="0" applyNumberFormat="1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left" vertical="center"/>
    </xf>
    <xf numFmtId="176" fontId="0" fillId="0" borderId="14" xfId="0" applyNumberFormat="1" applyFont="1" applyBorder="1" applyAlignment="1">
      <alignment horizontal="left" vertical="center"/>
    </xf>
    <xf numFmtId="177" fontId="0" fillId="0" borderId="16" xfId="0" applyNumberFormat="1" applyFont="1" applyBorder="1" applyAlignment="1">
      <alignment horizontal="center" vertical="center" wrapText="1"/>
    </xf>
    <xf numFmtId="177" fontId="0" fillId="0" borderId="17" xfId="0" applyNumberFormat="1" applyFont="1" applyBorder="1" applyAlignment="1">
      <alignment horizontal="center" vertical="center" wrapText="1"/>
    </xf>
    <xf numFmtId="177" fontId="0" fillId="0" borderId="12" xfId="0" applyNumberFormat="1" applyFont="1" applyBorder="1" applyAlignment="1">
      <alignment horizontal="center" vertical="center" wrapText="1"/>
    </xf>
    <xf numFmtId="177" fontId="0" fillId="0" borderId="14" xfId="0" applyNumberFormat="1" applyFont="1" applyFill="1" applyBorder="1" applyAlignment="1">
      <alignment horizontal="left"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14" xfId="0" applyNumberFormat="1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177" fontId="0" fillId="0" borderId="14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horizontal="distributed" vertical="center"/>
    </xf>
    <xf numFmtId="177" fontId="0" fillId="0" borderId="14" xfId="0" applyNumberFormat="1" applyFont="1" applyBorder="1" applyAlignment="1">
      <alignment horizontal="distributed" vertical="center"/>
    </xf>
    <xf numFmtId="176" fontId="9" fillId="0" borderId="13" xfId="0" applyNumberFormat="1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177" fontId="1" fillId="0" borderId="10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4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SheetLayoutView="100" zoomScalePageLayoutView="0" workbookViewId="0" topLeftCell="A1">
      <selection activeCell="D4" sqref="D4:E4"/>
    </sheetView>
  </sheetViews>
  <sheetFormatPr defaultColWidth="13.33203125" defaultRowHeight="18"/>
  <cols>
    <col min="1" max="1" width="10" style="42" customWidth="1"/>
    <col min="2" max="2" width="15.33203125" style="42" customWidth="1"/>
    <col min="3" max="3" width="30.08203125" style="27" customWidth="1"/>
    <col min="4" max="4" width="9.5" style="27" customWidth="1"/>
    <col min="5" max="5" width="36.5" style="26" customWidth="1"/>
    <col min="6" max="16384" width="13.33203125" style="26" customWidth="1"/>
  </cols>
  <sheetData>
    <row r="1" spans="1:5" ht="34.5" customHeight="1">
      <c r="A1" s="66" t="s">
        <v>42</v>
      </c>
      <c r="B1" s="66"/>
      <c r="C1" s="66"/>
      <c r="D1" s="66"/>
      <c r="E1" s="66"/>
    </row>
    <row r="2" spans="1:2" ht="34.5" customHeight="1">
      <c r="A2" s="67" t="s">
        <v>20</v>
      </c>
      <c r="B2" s="67"/>
    </row>
    <row r="3" spans="1:5" ht="34.5" customHeight="1">
      <c r="A3" s="68" t="s">
        <v>0</v>
      </c>
      <c r="B3" s="68"/>
      <c r="C3" s="28" t="s">
        <v>21</v>
      </c>
      <c r="D3" s="56" t="s">
        <v>1</v>
      </c>
      <c r="E3" s="55"/>
    </row>
    <row r="4" spans="1:5" ht="53.25" customHeight="1">
      <c r="A4" s="69" t="s">
        <v>19</v>
      </c>
      <c r="B4" s="70"/>
      <c r="C4" s="29">
        <v>950400</v>
      </c>
      <c r="D4" s="57" t="s">
        <v>51</v>
      </c>
      <c r="E4" s="58"/>
    </row>
    <row r="5" spans="1:5" ht="34.5" customHeight="1">
      <c r="A5" s="71" t="s">
        <v>2</v>
      </c>
      <c r="B5" s="72"/>
      <c r="C5" s="29">
        <v>400000</v>
      </c>
      <c r="D5" s="54"/>
      <c r="E5" s="55"/>
    </row>
    <row r="6" spans="1:5" ht="34.5" customHeight="1">
      <c r="A6" s="69" t="s">
        <v>3</v>
      </c>
      <c r="B6" s="70"/>
      <c r="C6" s="29">
        <v>140000</v>
      </c>
      <c r="D6" s="54"/>
      <c r="E6" s="55"/>
    </row>
    <row r="7" spans="1:5" ht="34.5" customHeight="1">
      <c r="A7" s="69" t="s">
        <v>22</v>
      </c>
      <c r="B7" s="70"/>
      <c r="C7" s="29">
        <v>30000</v>
      </c>
      <c r="D7" s="54"/>
      <c r="E7" s="55"/>
    </row>
    <row r="8" spans="1:5" ht="34.5" customHeight="1">
      <c r="A8" s="77" t="s">
        <v>4</v>
      </c>
      <c r="B8" s="78"/>
      <c r="C8" s="30">
        <v>60000</v>
      </c>
      <c r="D8" s="59" t="s">
        <v>35</v>
      </c>
      <c r="E8" s="58"/>
    </row>
    <row r="9" spans="1:5" ht="34.5" customHeight="1">
      <c r="A9" s="77" t="s">
        <v>6</v>
      </c>
      <c r="B9" s="78"/>
      <c r="C9" s="30"/>
      <c r="D9" s="59"/>
      <c r="E9" s="58"/>
    </row>
    <row r="10" spans="1:5" ht="34.5" customHeight="1">
      <c r="A10" s="77" t="s">
        <v>8</v>
      </c>
      <c r="B10" s="78"/>
      <c r="C10" s="30"/>
      <c r="D10" s="61"/>
      <c r="E10" s="58"/>
    </row>
    <row r="11" spans="1:5" ht="34.5" customHeight="1">
      <c r="A11" s="69" t="s">
        <v>9</v>
      </c>
      <c r="B11" s="70"/>
      <c r="C11" s="29">
        <f>SUM(C4:C10)</f>
        <v>1580400</v>
      </c>
      <c r="D11" s="54"/>
      <c r="E11" s="55"/>
    </row>
    <row r="12" spans="1:4" ht="34.5" customHeight="1">
      <c r="A12" s="31"/>
      <c r="B12" s="31"/>
      <c r="C12" s="32"/>
      <c r="D12" s="33"/>
    </row>
    <row r="13" spans="1:4" ht="34.5" customHeight="1">
      <c r="A13" s="31"/>
      <c r="B13" s="31"/>
      <c r="C13" s="32"/>
      <c r="D13" s="33"/>
    </row>
    <row r="14" spans="1:2" ht="34.5" customHeight="1">
      <c r="A14" s="67" t="s">
        <v>23</v>
      </c>
      <c r="B14" s="67"/>
    </row>
    <row r="15" spans="1:5" ht="34.5" customHeight="1">
      <c r="A15" s="68" t="s">
        <v>0</v>
      </c>
      <c r="B15" s="68"/>
      <c r="C15" s="28" t="s">
        <v>21</v>
      </c>
      <c r="D15" s="56" t="s">
        <v>1</v>
      </c>
      <c r="E15" s="55"/>
    </row>
    <row r="16" spans="1:5" ht="34.5" customHeight="1">
      <c r="A16" s="73" t="s">
        <v>24</v>
      </c>
      <c r="B16" s="34" t="s">
        <v>10</v>
      </c>
      <c r="C16" s="35">
        <v>405000</v>
      </c>
      <c r="D16" s="76" t="s">
        <v>47</v>
      </c>
      <c r="E16" s="58"/>
    </row>
    <row r="17" spans="1:5" ht="50.25" customHeight="1">
      <c r="A17" s="74"/>
      <c r="B17" s="36" t="s">
        <v>11</v>
      </c>
      <c r="C17" s="37">
        <v>420000</v>
      </c>
      <c r="D17" s="76" t="s">
        <v>48</v>
      </c>
      <c r="E17" s="58"/>
    </row>
    <row r="18" spans="1:5" ht="34.5" customHeight="1">
      <c r="A18" s="74"/>
      <c r="B18" s="36" t="s">
        <v>12</v>
      </c>
      <c r="C18" s="37">
        <v>360000</v>
      </c>
      <c r="D18" s="62" t="s">
        <v>46</v>
      </c>
      <c r="E18" s="58"/>
    </row>
    <row r="19" spans="1:5" ht="34.5" customHeight="1">
      <c r="A19" s="75"/>
      <c r="B19" s="36" t="s">
        <v>13</v>
      </c>
      <c r="C19" s="37">
        <v>45000</v>
      </c>
      <c r="D19" s="62" t="s">
        <v>40</v>
      </c>
      <c r="E19" s="58"/>
    </row>
    <row r="20" spans="1:5" ht="34.5" customHeight="1">
      <c r="A20" s="63" t="s">
        <v>14</v>
      </c>
      <c r="B20" s="64"/>
      <c r="C20" s="29">
        <v>120000</v>
      </c>
      <c r="D20" s="60" t="s">
        <v>36</v>
      </c>
      <c r="E20" s="58"/>
    </row>
    <row r="21" spans="1:5" ht="34.5" customHeight="1">
      <c r="A21" s="63" t="s">
        <v>41</v>
      </c>
      <c r="B21" s="64"/>
      <c r="C21" s="29">
        <v>126000</v>
      </c>
      <c r="D21" s="60" t="s">
        <v>50</v>
      </c>
      <c r="E21" s="58"/>
    </row>
    <row r="22" spans="1:5" ht="34.5" customHeight="1">
      <c r="A22" s="63" t="s">
        <v>16</v>
      </c>
      <c r="B22" s="64"/>
      <c r="C22" s="29">
        <v>35000</v>
      </c>
      <c r="D22" s="60" t="s">
        <v>49</v>
      </c>
      <c r="E22" s="58"/>
    </row>
    <row r="23" spans="1:5" ht="34.5" customHeight="1">
      <c r="A23" s="63" t="s">
        <v>28</v>
      </c>
      <c r="B23" s="64"/>
      <c r="C23" s="29">
        <v>10400</v>
      </c>
      <c r="D23" s="60" t="s">
        <v>37</v>
      </c>
      <c r="E23" s="58"/>
    </row>
    <row r="24" spans="1:5" ht="42.75" customHeight="1">
      <c r="A24" s="63" t="s">
        <v>17</v>
      </c>
      <c r="B24" s="64"/>
      <c r="C24" s="29">
        <v>59000</v>
      </c>
      <c r="D24" s="57" t="s">
        <v>45</v>
      </c>
      <c r="E24" s="58"/>
    </row>
    <row r="25" spans="1:5" ht="34.5" customHeight="1">
      <c r="A25" s="65" t="s">
        <v>8</v>
      </c>
      <c r="B25" s="64"/>
      <c r="C25" s="29"/>
      <c r="D25" s="60"/>
      <c r="E25" s="58"/>
    </row>
    <row r="26" spans="1:5" ht="34.5" customHeight="1">
      <c r="A26" s="65" t="s">
        <v>9</v>
      </c>
      <c r="B26" s="64"/>
      <c r="C26" s="29">
        <f>SUM(C16:C25)</f>
        <v>1580400</v>
      </c>
      <c r="D26" s="54"/>
      <c r="E26" s="55"/>
    </row>
    <row r="27" spans="1:6" ht="34.5" customHeight="1">
      <c r="A27" s="38"/>
      <c r="B27" s="39"/>
      <c r="C27" s="40"/>
      <c r="D27" s="33"/>
      <c r="E27" s="41"/>
      <c r="F27" s="42">
        <f>C11-C26</f>
        <v>0</v>
      </c>
    </row>
    <row r="28" spans="1:4" ht="34.5" customHeight="1">
      <c r="A28" s="38"/>
      <c r="B28" s="39"/>
      <c r="C28" s="32"/>
      <c r="D28" s="33"/>
    </row>
    <row r="29" spans="2:5" s="43" customFormat="1" ht="47.25" customHeight="1">
      <c r="B29" s="44" t="s">
        <v>18</v>
      </c>
      <c r="C29" s="45"/>
      <c r="D29" s="45"/>
      <c r="E29" s="46">
        <v>44097</v>
      </c>
    </row>
    <row r="30" spans="1:4" s="43" customFormat="1" ht="20.25" customHeight="1">
      <c r="A30" s="47"/>
      <c r="B30" s="47"/>
      <c r="C30" s="48"/>
      <c r="D30" s="48"/>
    </row>
    <row r="31" spans="1:5" s="43" customFormat="1" ht="34.5" customHeight="1">
      <c r="A31" s="47"/>
      <c r="B31" s="47"/>
      <c r="C31" s="49"/>
      <c r="D31" s="52" t="s">
        <v>43</v>
      </c>
      <c r="E31" s="53"/>
    </row>
    <row r="32" spans="1:5" s="43" customFormat="1" ht="22.5" customHeight="1">
      <c r="A32" s="47"/>
      <c r="B32" s="47"/>
      <c r="C32" s="48"/>
      <c r="D32" s="48"/>
      <c r="E32" s="50"/>
    </row>
    <row r="33" spans="1:5" s="43" customFormat="1" ht="34.5" customHeight="1">
      <c r="A33" s="47"/>
      <c r="B33" s="47"/>
      <c r="C33" s="49"/>
      <c r="D33" s="52" t="s">
        <v>44</v>
      </c>
      <c r="E33" s="53"/>
    </row>
    <row r="34" spans="1:5" ht="17.25">
      <c r="A34" s="26"/>
      <c r="B34" s="26"/>
      <c r="C34" s="26"/>
      <c r="D34" s="26"/>
      <c r="E34" s="51"/>
    </row>
  </sheetData>
  <sheetProtection/>
  <mergeCells count="44">
    <mergeCell ref="A6:B6"/>
    <mergeCell ref="A7:B7"/>
    <mergeCell ref="A8:B8"/>
    <mergeCell ref="A9:B9"/>
    <mergeCell ref="A10:B10"/>
    <mergeCell ref="A15:B15"/>
    <mergeCell ref="A14:B14"/>
    <mergeCell ref="A1:E1"/>
    <mergeCell ref="A2:B2"/>
    <mergeCell ref="A3:B3"/>
    <mergeCell ref="A4:B4"/>
    <mergeCell ref="A5:B5"/>
    <mergeCell ref="A22:B22"/>
    <mergeCell ref="A11:B11"/>
    <mergeCell ref="A16:A19"/>
    <mergeCell ref="D16:E16"/>
    <mergeCell ref="D17:E17"/>
    <mergeCell ref="A23:B23"/>
    <mergeCell ref="A24:B24"/>
    <mergeCell ref="A20:B20"/>
    <mergeCell ref="A21:B21"/>
    <mergeCell ref="D31:E31"/>
    <mergeCell ref="A25:B25"/>
    <mergeCell ref="A26:B26"/>
    <mergeCell ref="D20:E20"/>
    <mergeCell ref="D21:E21"/>
    <mergeCell ref="D22:E22"/>
    <mergeCell ref="D24:E24"/>
    <mergeCell ref="D25:E25"/>
    <mergeCell ref="D9:E9"/>
    <mergeCell ref="D10:E10"/>
    <mergeCell ref="D11:E11"/>
    <mergeCell ref="D18:E18"/>
    <mergeCell ref="D19:E19"/>
    <mergeCell ref="D33:E33"/>
    <mergeCell ref="D26:E26"/>
    <mergeCell ref="D3:E3"/>
    <mergeCell ref="D4:E4"/>
    <mergeCell ref="D5:E5"/>
    <mergeCell ref="D6:E6"/>
    <mergeCell ref="D7:E7"/>
    <mergeCell ref="D8:E8"/>
    <mergeCell ref="D15:E15"/>
    <mergeCell ref="D23:E23"/>
  </mergeCells>
  <printOptions/>
  <pageMargins left="0.787" right="0.787" top="0.984" bottom="0.984" header="0.512" footer="0.512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="75" zoomScaleSheetLayoutView="75" zoomScalePageLayoutView="0" workbookViewId="0" topLeftCell="A19">
      <selection activeCell="G19" sqref="G19"/>
    </sheetView>
  </sheetViews>
  <sheetFormatPr defaultColWidth="13.33203125" defaultRowHeight="18"/>
  <cols>
    <col min="1" max="1" width="10" style="12" customWidth="1"/>
    <col min="2" max="2" width="15.33203125" style="12" customWidth="1"/>
    <col min="3" max="3" width="30.08203125" style="4" customWidth="1"/>
    <col min="4" max="4" width="9.5" style="4" customWidth="1"/>
    <col min="5" max="5" width="36.5" style="1" customWidth="1"/>
    <col min="6" max="16384" width="13.33203125" style="1" customWidth="1"/>
  </cols>
  <sheetData>
    <row r="1" spans="1:5" ht="34.5" customHeight="1">
      <c r="A1" s="79" t="s">
        <v>34</v>
      </c>
      <c r="B1" s="79"/>
      <c r="C1" s="79"/>
      <c r="D1" s="79"/>
      <c r="E1" s="79"/>
    </row>
    <row r="2" spans="1:2" ht="34.5" customHeight="1">
      <c r="A2" s="80" t="s">
        <v>20</v>
      </c>
      <c r="B2" s="80"/>
    </row>
    <row r="3" spans="1:5" ht="34.5" customHeight="1">
      <c r="A3" s="81" t="s">
        <v>0</v>
      </c>
      <c r="B3" s="81"/>
      <c r="C3" s="5" t="s">
        <v>21</v>
      </c>
      <c r="D3" s="82" t="s">
        <v>1</v>
      </c>
      <c r="E3" s="83"/>
    </row>
    <row r="4" spans="1:5" ht="34.5" customHeight="1">
      <c r="A4" s="84" t="s">
        <v>19</v>
      </c>
      <c r="B4" s="85"/>
      <c r="C4" s="6"/>
      <c r="D4" s="86"/>
      <c r="E4" s="83"/>
    </row>
    <row r="5" spans="1:5" ht="34.5" customHeight="1">
      <c r="A5" s="87" t="s">
        <v>2</v>
      </c>
      <c r="B5" s="88"/>
      <c r="C5" s="6"/>
      <c r="D5" s="86"/>
      <c r="E5" s="83"/>
    </row>
    <row r="6" spans="1:5" ht="34.5" customHeight="1">
      <c r="A6" s="89" t="s">
        <v>3</v>
      </c>
      <c r="B6" s="85"/>
      <c r="C6" s="6"/>
      <c r="D6" s="86"/>
      <c r="E6" s="83"/>
    </row>
    <row r="7" spans="1:5" ht="34.5" customHeight="1">
      <c r="A7" s="89" t="s">
        <v>22</v>
      </c>
      <c r="B7" s="85"/>
      <c r="C7" s="6"/>
      <c r="D7" s="86"/>
      <c r="E7" s="83"/>
    </row>
    <row r="8" spans="1:5" ht="34.5" customHeight="1">
      <c r="A8" s="90" t="s">
        <v>4</v>
      </c>
      <c r="B8" s="91"/>
      <c r="C8" s="7"/>
      <c r="D8" s="92" t="s">
        <v>5</v>
      </c>
      <c r="E8" s="93"/>
    </row>
    <row r="9" spans="1:5" ht="34.5" customHeight="1">
      <c r="A9" s="94" t="s">
        <v>6</v>
      </c>
      <c r="B9" s="91"/>
      <c r="C9" s="7"/>
      <c r="D9" s="95" t="s">
        <v>7</v>
      </c>
      <c r="E9" s="93"/>
    </row>
    <row r="10" spans="1:5" ht="34.5" customHeight="1">
      <c r="A10" s="94" t="s">
        <v>8</v>
      </c>
      <c r="B10" s="91"/>
      <c r="C10" s="7"/>
      <c r="D10" s="96" t="s">
        <v>25</v>
      </c>
      <c r="E10" s="93"/>
    </row>
    <row r="11" spans="1:5" ht="34.5" customHeight="1">
      <c r="A11" s="89" t="s">
        <v>9</v>
      </c>
      <c r="B11" s="85"/>
      <c r="C11" s="6">
        <f>SUM(C4:C10)</f>
        <v>0</v>
      </c>
      <c r="D11" s="86"/>
      <c r="E11" s="83"/>
    </row>
    <row r="12" spans="1:4" ht="34.5" customHeight="1">
      <c r="A12" s="16"/>
      <c r="B12" s="16"/>
      <c r="C12" s="109" t="s">
        <v>33</v>
      </c>
      <c r="D12" s="110"/>
    </row>
    <row r="13" spans="1:4" ht="34.5" customHeight="1">
      <c r="A13" s="16"/>
      <c r="B13" s="16"/>
      <c r="C13" s="17"/>
      <c r="D13" s="15"/>
    </row>
    <row r="14" spans="1:2" ht="34.5" customHeight="1">
      <c r="A14" s="80" t="s">
        <v>23</v>
      </c>
      <c r="B14" s="80"/>
    </row>
    <row r="15" spans="1:5" ht="34.5" customHeight="1">
      <c r="A15" s="81" t="s">
        <v>0</v>
      </c>
      <c r="B15" s="81"/>
      <c r="C15" s="5" t="s">
        <v>21</v>
      </c>
      <c r="D15" s="82" t="s">
        <v>1</v>
      </c>
      <c r="E15" s="83"/>
    </row>
    <row r="16" spans="1:5" ht="34.5" customHeight="1">
      <c r="A16" s="97" t="s">
        <v>24</v>
      </c>
      <c r="B16" s="8" t="s">
        <v>10</v>
      </c>
      <c r="C16" s="9"/>
      <c r="D16" s="100" t="s">
        <v>26</v>
      </c>
      <c r="E16" s="93"/>
    </row>
    <row r="17" spans="1:5" ht="34.5" customHeight="1">
      <c r="A17" s="98"/>
      <c r="B17" s="10" t="s">
        <v>11</v>
      </c>
      <c r="C17" s="11"/>
      <c r="D17" s="101"/>
      <c r="E17" s="83"/>
    </row>
    <row r="18" spans="1:5" ht="34.5" customHeight="1">
      <c r="A18" s="98"/>
      <c r="B18" s="10" t="s">
        <v>12</v>
      </c>
      <c r="C18" s="11"/>
      <c r="D18" s="101"/>
      <c r="E18" s="83"/>
    </row>
    <row r="19" spans="1:5" ht="34.5" customHeight="1">
      <c r="A19" s="99"/>
      <c r="B19" s="10" t="s">
        <v>13</v>
      </c>
      <c r="C19" s="11"/>
      <c r="D19" s="101"/>
      <c r="E19" s="83"/>
    </row>
    <row r="20" spans="1:5" ht="34.5" customHeight="1">
      <c r="A20" s="105" t="s">
        <v>14</v>
      </c>
      <c r="B20" s="103"/>
      <c r="C20" s="6"/>
      <c r="D20" s="104" t="s">
        <v>27</v>
      </c>
      <c r="E20" s="93"/>
    </row>
    <row r="21" spans="1:5" ht="34.5" customHeight="1">
      <c r="A21" s="105" t="s">
        <v>15</v>
      </c>
      <c r="B21" s="103"/>
      <c r="C21" s="6"/>
      <c r="D21" s="104" t="s">
        <v>32</v>
      </c>
      <c r="E21" s="93"/>
    </row>
    <row r="22" spans="1:5" ht="34.5" customHeight="1">
      <c r="A22" s="105" t="s">
        <v>16</v>
      </c>
      <c r="B22" s="103"/>
      <c r="C22" s="6"/>
      <c r="D22" s="86"/>
      <c r="E22" s="83"/>
    </row>
    <row r="23" spans="1:5" ht="34.5" customHeight="1">
      <c r="A23" s="111" t="s">
        <v>28</v>
      </c>
      <c r="B23" s="103"/>
      <c r="C23" s="6"/>
      <c r="D23" s="104" t="s">
        <v>30</v>
      </c>
      <c r="E23" s="93"/>
    </row>
    <row r="24" spans="1:5" ht="34.5" customHeight="1">
      <c r="A24" s="105" t="s">
        <v>17</v>
      </c>
      <c r="B24" s="103"/>
      <c r="C24" s="6"/>
      <c r="D24" s="104" t="s">
        <v>29</v>
      </c>
      <c r="E24" s="93"/>
    </row>
    <row r="25" spans="1:5" ht="34.5" customHeight="1">
      <c r="A25" s="102" t="s">
        <v>8</v>
      </c>
      <c r="B25" s="103"/>
      <c r="C25" s="6"/>
      <c r="D25" s="104" t="s">
        <v>31</v>
      </c>
      <c r="E25" s="93"/>
    </row>
    <row r="26" spans="1:5" ht="34.5" customHeight="1">
      <c r="A26" s="106" t="s">
        <v>9</v>
      </c>
      <c r="B26" s="103"/>
      <c r="C26" s="6">
        <f>SUM(C16:C25)</f>
        <v>0</v>
      </c>
      <c r="D26" s="86"/>
      <c r="E26" s="83"/>
    </row>
    <row r="27" spans="1:5" ht="34.5" customHeight="1">
      <c r="A27" s="13"/>
      <c r="B27" s="14"/>
      <c r="C27" s="109" t="s">
        <v>33</v>
      </c>
      <c r="D27" s="110"/>
      <c r="E27" s="2"/>
    </row>
    <row r="28" spans="1:4" ht="34.5" customHeight="1">
      <c r="A28" s="13"/>
      <c r="B28" s="14"/>
      <c r="C28" s="17"/>
      <c r="D28" s="15"/>
    </row>
    <row r="29" spans="2:5" s="19" customFormat="1" ht="47.25" customHeight="1">
      <c r="B29" s="18" t="s">
        <v>18</v>
      </c>
      <c r="C29" s="20"/>
      <c r="D29" s="20"/>
      <c r="E29" s="25">
        <v>41192</v>
      </c>
    </row>
    <row r="30" spans="1:4" s="19" customFormat="1" ht="20.25" customHeight="1">
      <c r="A30" s="21"/>
      <c r="B30" s="21"/>
      <c r="C30" s="22"/>
      <c r="D30" s="22"/>
    </row>
    <row r="31" spans="1:5" s="19" customFormat="1" ht="34.5" customHeight="1">
      <c r="A31" s="21"/>
      <c r="B31" s="21"/>
      <c r="C31" s="23"/>
      <c r="D31" s="107" t="s">
        <v>38</v>
      </c>
      <c r="E31" s="108"/>
    </row>
    <row r="32" spans="1:5" s="19" customFormat="1" ht="22.5" customHeight="1">
      <c r="A32" s="21"/>
      <c r="B32" s="21"/>
      <c r="C32" s="22"/>
      <c r="D32" s="22"/>
      <c r="E32" s="24"/>
    </row>
    <row r="33" spans="1:5" s="19" customFormat="1" ht="34.5" customHeight="1">
      <c r="A33" s="21"/>
      <c r="B33" s="21"/>
      <c r="C33" s="23"/>
      <c r="D33" s="107" t="s">
        <v>39</v>
      </c>
      <c r="E33" s="108"/>
    </row>
    <row r="34" spans="1:5" ht="17.25">
      <c r="A34" s="1"/>
      <c r="B34" s="1"/>
      <c r="C34" s="1"/>
      <c r="D34" s="1"/>
      <c r="E34" s="3"/>
    </row>
  </sheetData>
  <sheetProtection/>
  <mergeCells count="46">
    <mergeCell ref="A26:B26"/>
    <mergeCell ref="D26:E26"/>
    <mergeCell ref="D31:E31"/>
    <mergeCell ref="D33:E33"/>
    <mergeCell ref="C12:D12"/>
    <mergeCell ref="C27:D27"/>
    <mergeCell ref="A23:B23"/>
    <mergeCell ref="D23:E23"/>
    <mergeCell ref="A24:B24"/>
    <mergeCell ref="D24:E24"/>
    <mergeCell ref="A25:B25"/>
    <mergeCell ref="D25:E25"/>
    <mergeCell ref="A20:B20"/>
    <mergeCell ref="D20:E20"/>
    <mergeCell ref="A21:B21"/>
    <mergeCell ref="D21:E21"/>
    <mergeCell ref="A22:B22"/>
    <mergeCell ref="D22:E22"/>
    <mergeCell ref="A11:B11"/>
    <mergeCell ref="D11:E11"/>
    <mergeCell ref="A14:B14"/>
    <mergeCell ref="A15:B15"/>
    <mergeCell ref="D15:E15"/>
    <mergeCell ref="A16:A19"/>
    <mergeCell ref="D16:E16"/>
    <mergeCell ref="D17:E17"/>
    <mergeCell ref="D18:E18"/>
    <mergeCell ref="D19:E19"/>
    <mergeCell ref="A8:B8"/>
    <mergeCell ref="D8:E8"/>
    <mergeCell ref="A9:B9"/>
    <mergeCell ref="D9:E9"/>
    <mergeCell ref="A10:B10"/>
    <mergeCell ref="D10:E10"/>
    <mergeCell ref="A5:B5"/>
    <mergeCell ref="D5:E5"/>
    <mergeCell ref="A6:B6"/>
    <mergeCell ref="D6:E6"/>
    <mergeCell ref="A7:B7"/>
    <mergeCell ref="D7:E7"/>
    <mergeCell ref="A1:E1"/>
    <mergeCell ref="A2:B2"/>
    <mergeCell ref="A3:B3"/>
    <mergeCell ref="D3:E3"/>
    <mergeCell ref="A4:B4"/>
    <mergeCell ref="D4:E4"/>
  </mergeCells>
  <printOptions/>
  <pageMargins left="0.787" right="0.787" top="0.984" bottom="0.984" header="0.512" footer="0.51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kubo</dc:creator>
  <cp:keywords/>
  <dc:description/>
  <cp:lastModifiedBy>Koutairen02</cp:lastModifiedBy>
  <cp:lastPrinted>2020-09-18T04:17:34Z</cp:lastPrinted>
  <dcterms:created xsi:type="dcterms:W3CDTF">2009-05-29T02:27:00Z</dcterms:created>
  <dcterms:modified xsi:type="dcterms:W3CDTF">2020-09-28T06:10:28Z</dcterms:modified>
  <cp:category/>
  <cp:version/>
  <cp:contentType/>
  <cp:contentStatus/>
</cp:coreProperties>
</file>